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'Лист1'!$A$1:$I$21</definedName>
  </definedNames>
  <calcPr fullCalcOnLoad="1"/>
</workbook>
</file>

<file path=xl/sharedStrings.xml><?xml version="1.0" encoding="utf-8"?>
<sst xmlns="http://schemas.openxmlformats.org/spreadsheetml/2006/main" count="26" uniqueCount="22">
  <si>
    <t xml:space="preserve">Комсомольская </t>
  </si>
  <si>
    <t>Театральная</t>
  </si>
  <si>
    <t>Максима Горького</t>
  </si>
  <si>
    <t>Машиностроителей</t>
  </si>
  <si>
    <t>№ п/п</t>
  </si>
  <si>
    <t>Номер дома</t>
  </si>
  <si>
    <t>Год постройки</t>
  </si>
  <si>
    <t>Февральской революции</t>
  </si>
  <si>
    <t xml:space="preserve">Коммунальная </t>
  </si>
  <si>
    <t>Площадь дома</t>
  </si>
  <si>
    <t>Год проведения капитального ремонта</t>
  </si>
  <si>
    <t>Размер средст на капитальный ремонт к дате ремонта</t>
  </si>
  <si>
    <t>ИНФОРМАЦИЯ О КАПИТАЛЬНОМ РЕМОНТЕ ОБЩЕГО ИМУЩЕСТВА МНОГОКВАРТИРНОГО ДОМА</t>
  </si>
  <si>
    <t>Наменование улицы</t>
  </si>
  <si>
    <t>Количество месяцев через которые будет проведен ремонт</t>
  </si>
  <si>
    <t>Механическая</t>
  </si>
  <si>
    <t>Проходчиков</t>
  </si>
  <si>
    <t>(подпункт "ж" п.3 стандарта раскрытия информации)</t>
  </si>
  <si>
    <t>Многоквартирные дома находящиеся в управлении ООО «Универсал-Сервис»</t>
  </si>
  <si>
    <t>ТСЖ и специальные счета не создавались.</t>
  </si>
  <si>
    <t>Плановый расчет накоплений к моменту проведения кап. ремонта</t>
  </si>
  <si>
    <t xml:space="preserve">оплату за капитальный ремонт вносят Региональному оператору,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</si>
</sst>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8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24" borderId="12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6" fillId="24" borderId="13" xfId="0" applyFont="1" applyFill="1" applyBorder="1" applyAlignment="1">
      <alignment horizontal="center" wrapText="1"/>
    </xf>
    <xf numFmtId="1" fontId="1" fillId="0" borderId="11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2" fontId="4" fillId="24" borderId="14" xfId="0" applyNumberFormat="1" applyFont="1" applyFill="1" applyBorder="1" applyAlignment="1">
      <alignment horizontal="center" wrapText="1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4" fillId="25" borderId="0" xfId="0" applyFont="1" applyFill="1" applyAlignment="1">
      <alignment/>
    </xf>
    <xf numFmtId="0" fontId="2" fillId="25" borderId="0" xfId="0" applyFont="1" applyFill="1" applyAlignment="1">
      <alignment horizontal="center"/>
    </xf>
    <xf numFmtId="2" fontId="2" fillId="25" borderId="0" xfId="0" applyNumberFormat="1" applyFont="1" applyFill="1" applyAlignment="1">
      <alignment horizontal="center"/>
    </xf>
    <xf numFmtId="2" fontId="3" fillId="25" borderId="0" xfId="0" applyNumberFormat="1" applyFont="1" applyFill="1" applyAlignment="1">
      <alignment/>
    </xf>
    <xf numFmtId="0" fontId="24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9.140625" defaultRowHeight="15"/>
  <cols>
    <col min="1" max="1" width="4.7109375" style="1" customWidth="1"/>
    <col min="2" max="2" width="23.28125" style="1" customWidth="1"/>
    <col min="3" max="3" width="9.140625" style="1" customWidth="1"/>
    <col min="4" max="4" width="10.8515625" style="1" customWidth="1"/>
    <col min="5" max="5" width="10.57421875" style="2" customWidth="1"/>
    <col min="6" max="7" width="15.8515625" style="1" customWidth="1"/>
    <col min="8" max="8" width="15.140625" style="1" customWidth="1"/>
    <col min="9" max="9" width="21.140625" style="21" customWidth="1"/>
  </cols>
  <sheetData>
    <row r="1" spans="1:9" s="3" customFormat="1" ht="14.25">
      <c r="A1" s="6"/>
      <c r="B1" s="24" t="s">
        <v>12</v>
      </c>
      <c r="C1" s="25"/>
      <c r="D1" s="25"/>
      <c r="E1" s="26"/>
      <c r="F1" s="25"/>
      <c r="G1" s="25"/>
      <c r="H1" s="25"/>
      <c r="I1" s="27"/>
    </row>
    <row r="2" spans="1:9" s="3" customFormat="1" ht="14.25">
      <c r="A2" s="6"/>
      <c r="B2" s="24" t="s">
        <v>17</v>
      </c>
      <c r="C2" s="25"/>
      <c r="D2" s="25"/>
      <c r="E2" s="26"/>
      <c r="F2" s="25"/>
      <c r="G2" s="25"/>
      <c r="H2" s="25"/>
      <c r="I2" s="27"/>
    </row>
    <row r="3" spans="1:9" s="3" customFormat="1" ht="15">
      <c r="A3" s="6"/>
      <c r="B3" s="22"/>
      <c r="C3" s="6"/>
      <c r="D3" s="6"/>
      <c r="E3" s="7"/>
      <c r="F3" s="6"/>
      <c r="G3" s="6"/>
      <c r="H3" s="6"/>
      <c r="I3" s="18"/>
    </row>
    <row r="4" spans="1:9" s="3" customFormat="1" ht="20.25">
      <c r="A4" s="6"/>
      <c r="B4" s="23" t="s">
        <v>18</v>
      </c>
      <c r="C4" s="6"/>
      <c r="D4" s="6"/>
      <c r="E4" s="7"/>
      <c r="F4" s="6"/>
      <c r="G4" s="6"/>
      <c r="H4" s="6"/>
      <c r="I4" s="18"/>
    </row>
    <row r="5" spans="1:9" s="3" customFormat="1" ht="20.25">
      <c r="A5" s="6"/>
      <c r="B5" s="23" t="s">
        <v>21</v>
      </c>
      <c r="C5" s="6"/>
      <c r="D5" s="6"/>
      <c r="E5" s="7"/>
      <c r="F5" s="6"/>
      <c r="G5" s="6"/>
      <c r="H5" s="6"/>
      <c r="I5" s="18"/>
    </row>
    <row r="6" spans="1:9" s="3" customFormat="1" ht="20.25">
      <c r="A6" s="6"/>
      <c r="B6" s="23" t="s">
        <v>19</v>
      </c>
      <c r="C6" s="6"/>
      <c r="D6" s="6"/>
      <c r="E6" s="7"/>
      <c r="F6" s="6"/>
      <c r="G6" s="6"/>
      <c r="H6" s="6"/>
      <c r="I6" s="18"/>
    </row>
    <row r="7" spans="1:9" s="3" customFormat="1" ht="12.75">
      <c r="A7" s="6"/>
      <c r="B7" s="15"/>
      <c r="C7" s="6"/>
      <c r="D7" s="6"/>
      <c r="E7" s="7"/>
      <c r="F7" s="6"/>
      <c r="G7" s="6"/>
      <c r="H7" s="6"/>
      <c r="I7" s="18"/>
    </row>
    <row r="8" spans="1:9" s="3" customFormat="1" ht="15" thickBot="1">
      <c r="A8" s="6"/>
      <c r="B8" s="28" t="s">
        <v>20</v>
      </c>
      <c r="C8" s="6"/>
      <c r="D8" s="6"/>
      <c r="E8" s="7"/>
      <c r="F8" s="6"/>
      <c r="G8" s="6"/>
      <c r="H8" s="6"/>
      <c r="I8" s="18"/>
    </row>
    <row r="9" spans="1:9" s="3" customFormat="1" ht="88.5" customHeight="1" thickBot="1">
      <c r="A9" s="16" t="s">
        <v>4</v>
      </c>
      <c r="B9" s="14" t="s">
        <v>13</v>
      </c>
      <c r="C9" s="14" t="s">
        <v>5</v>
      </c>
      <c r="D9" s="14" t="s">
        <v>6</v>
      </c>
      <c r="E9" s="14" t="s">
        <v>9</v>
      </c>
      <c r="F9" s="14" t="s">
        <v>10</v>
      </c>
      <c r="G9" s="14" t="s">
        <v>10</v>
      </c>
      <c r="H9" s="14" t="s">
        <v>14</v>
      </c>
      <c r="I9" s="19" t="s">
        <v>11</v>
      </c>
    </row>
    <row r="10" spans="1:9" ht="17.25" customHeight="1">
      <c r="A10" s="10">
        <v>1</v>
      </c>
      <c r="B10" s="4" t="s">
        <v>8</v>
      </c>
      <c r="C10" s="10">
        <v>1</v>
      </c>
      <c r="D10" s="10">
        <v>1977</v>
      </c>
      <c r="E10" s="11">
        <v>3205.9</v>
      </c>
      <c r="F10" s="12">
        <v>2030</v>
      </c>
      <c r="G10" s="13">
        <v>2032</v>
      </c>
      <c r="H10" s="17">
        <v>180</v>
      </c>
      <c r="I10" s="20">
        <f>E10*H10*8.2</f>
        <v>4731908.399999999</v>
      </c>
    </row>
    <row r="11" spans="1:9" ht="15">
      <c r="A11" s="4">
        <v>2</v>
      </c>
      <c r="B11" s="4" t="s">
        <v>0</v>
      </c>
      <c r="C11" s="4">
        <v>14</v>
      </c>
      <c r="D11" s="4">
        <v>1975</v>
      </c>
      <c r="E11" s="5">
        <v>4305.09</v>
      </c>
      <c r="F11" s="9">
        <v>2030</v>
      </c>
      <c r="G11" s="8">
        <v>2032</v>
      </c>
      <c r="H11" s="17">
        <v>180</v>
      </c>
      <c r="I11" s="20">
        <f aca="true" t="shared" si="0" ref="I11:I20">E11*H11*8.2</f>
        <v>6354312.84</v>
      </c>
    </row>
    <row r="12" spans="1:9" ht="15">
      <c r="A12" s="4">
        <v>3</v>
      </c>
      <c r="B12" s="4" t="s">
        <v>2</v>
      </c>
      <c r="C12" s="4">
        <v>33</v>
      </c>
      <c r="D12" s="4">
        <v>1996</v>
      </c>
      <c r="E12" s="5">
        <v>6818.6</v>
      </c>
      <c r="F12" s="9">
        <v>2242</v>
      </c>
      <c r="G12" s="8">
        <v>2044</v>
      </c>
      <c r="H12" s="17">
        <v>324</v>
      </c>
      <c r="I12" s="20">
        <f t="shared" si="0"/>
        <v>18115656.479999997</v>
      </c>
    </row>
    <row r="13" spans="1:9" ht="15">
      <c r="A13" s="10">
        <v>4</v>
      </c>
      <c r="B13" s="4" t="s">
        <v>1</v>
      </c>
      <c r="C13" s="4">
        <v>21</v>
      </c>
      <c r="D13" s="4">
        <v>1978</v>
      </c>
      <c r="E13" s="5">
        <v>3160.2</v>
      </c>
      <c r="F13" s="9">
        <v>2030</v>
      </c>
      <c r="G13" s="8">
        <v>2032</v>
      </c>
      <c r="H13" s="17">
        <v>180</v>
      </c>
      <c r="I13" s="20">
        <f t="shared" si="0"/>
        <v>4664455.199999999</v>
      </c>
    </row>
    <row r="14" spans="1:9" ht="15">
      <c r="A14" s="4">
        <v>5</v>
      </c>
      <c r="B14" s="4" t="s">
        <v>1</v>
      </c>
      <c r="C14" s="4">
        <v>28</v>
      </c>
      <c r="D14" s="4">
        <v>1959</v>
      </c>
      <c r="E14" s="5">
        <v>799.1</v>
      </c>
      <c r="F14" s="9">
        <v>2018</v>
      </c>
      <c r="G14" s="8">
        <v>2020</v>
      </c>
      <c r="H14" s="17">
        <v>34</v>
      </c>
      <c r="I14" s="20">
        <f t="shared" si="0"/>
        <v>222789.08</v>
      </c>
    </row>
    <row r="15" spans="1:9" ht="15">
      <c r="A15" s="4">
        <v>6</v>
      </c>
      <c r="B15" s="4" t="s">
        <v>3</v>
      </c>
      <c r="C15" s="4">
        <v>6</v>
      </c>
      <c r="D15" s="4">
        <v>1987</v>
      </c>
      <c r="E15" s="5">
        <v>3418.89</v>
      </c>
      <c r="F15" s="9">
        <v>2036</v>
      </c>
      <c r="G15" s="8">
        <v>2038</v>
      </c>
      <c r="H15" s="17">
        <v>252</v>
      </c>
      <c r="I15" s="20">
        <f t="shared" si="0"/>
        <v>7064794.295999998</v>
      </c>
    </row>
    <row r="16" spans="1:9" ht="15">
      <c r="A16" s="10">
        <v>7</v>
      </c>
      <c r="B16" s="4" t="s">
        <v>3</v>
      </c>
      <c r="C16" s="4">
        <v>8</v>
      </c>
      <c r="D16" s="4">
        <v>1988</v>
      </c>
      <c r="E16" s="5">
        <v>3429.1</v>
      </c>
      <c r="F16" s="9">
        <v>2039</v>
      </c>
      <c r="G16" s="8">
        <v>2041</v>
      </c>
      <c r="H16" s="17">
        <v>288</v>
      </c>
      <c r="I16" s="20">
        <f t="shared" si="0"/>
        <v>8098162.559999999</v>
      </c>
    </row>
    <row r="17" spans="1:9" ht="15">
      <c r="A17" s="4">
        <v>8</v>
      </c>
      <c r="B17" s="4" t="s">
        <v>3</v>
      </c>
      <c r="C17" s="4">
        <v>10</v>
      </c>
      <c r="D17" s="4">
        <v>1988</v>
      </c>
      <c r="E17" s="5">
        <v>6194.1</v>
      </c>
      <c r="F17" s="9">
        <v>2039</v>
      </c>
      <c r="G17" s="8">
        <v>2041</v>
      </c>
      <c r="H17" s="17">
        <f>(2039-2015)*12</f>
        <v>288</v>
      </c>
      <c r="I17" s="20">
        <f t="shared" si="0"/>
        <v>14627986.559999999</v>
      </c>
    </row>
    <row r="18" spans="1:9" ht="15">
      <c r="A18" s="4">
        <v>9</v>
      </c>
      <c r="B18" s="4" t="s">
        <v>7</v>
      </c>
      <c r="C18" s="4">
        <v>39</v>
      </c>
      <c r="D18" s="4">
        <v>1962</v>
      </c>
      <c r="E18" s="5">
        <v>967.49</v>
      </c>
      <c r="F18" s="9">
        <v>2021</v>
      </c>
      <c r="G18" s="8">
        <v>2023</v>
      </c>
      <c r="H18" s="17">
        <v>72</v>
      </c>
      <c r="I18" s="20">
        <f t="shared" si="0"/>
        <v>571206.0959999999</v>
      </c>
    </row>
    <row r="19" spans="1:9" ht="15">
      <c r="A19" s="10">
        <v>10</v>
      </c>
      <c r="B19" s="4" t="s">
        <v>15</v>
      </c>
      <c r="C19" s="4">
        <v>16</v>
      </c>
      <c r="D19" s="4">
        <v>1958</v>
      </c>
      <c r="E19" s="5">
        <v>838.4</v>
      </c>
      <c r="F19" s="9">
        <v>2018</v>
      </c>
      <c r="G19" s="8">
        <v>2020</v>
      </c>
      <c r="H19" s="17">
        <v>34</v>
      </c>
      <c r="I19" s="20">
        <f t="shared" si="0"/>
        <v>233745.91999999995</v>
      </c>
    </row>
    <row r="20" spans="1:9" ht="15">
      <c r="A20" s="4">
        <v>11</v>
      </c>
      <c r="B20" s="4" t="s">
        <v>16</v>
      </c>
      <c r="C20" s="4">
        <v>5</v>
      </c>
      <c r="D20" s="4">
        <v>1950</v>
      </c>
      <c r="E20" s="5">
        <v>466.4</v>
      </c>
      <c r="F20" s="9">
        <v>2015</v>
      </c>
      <c r="G20" s="8">
        <v>2017</v>
      </c>
      <c r="H20" s="17">
        <v>4</v>
      </c>
      <c r="I20" s="20">
        <f t="shared" si="0"/>
        <v>15297.919999999998</v>
      </c>
    </row>
    <row r="21" spans="1:9" ht="15">
      <c r="A21" s="4"/>
      <c r="B21" s="4"/>
      <c r="C21" s="4"/>
      <c r="D21" s="4"/>
      <c r="E21" s="5"/>
      <c r="F21" s="9"/>
      <c r="G21" s="8"/>
      <c r="H21" s="17"/>
      <c r="I21" s="20"/>
    </row>
    <row r="23" ht="15">
      <c r="G23"/>
    </row>
    <row r="24" ht="15">
      <c r="G24"/>
    </row>
    <row r="25" ht="15">
      <c r="G25"/>
    </row>
  </sheetData>
  <sheetProtection/>
  <printOptions/>
  <pageMargins left="0.7" right="0.7" top="0.75" bottom="0.75" header="0.3" footer="0.3"/>
  <pageSetup horizontalDpi="180" verticalDpi="18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2015-04-03T08:04:46Z</cp:lastPrinted>
  <dcterms:created xsi:type="dcterms:W3CDTF">2006-09-28T05:33:49Z</dcterms:created>
  <dcterms:modified xsi:type="dcterms:W3CDTF">2015-04-03T10:17:45Z</dcterms:modified>
  <cp:category/>
  <cp:version/>
  <cp:contentType/>
  <cp:contentStatus/>
</cp:coreProperties>
</file>